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3455" windowHeight="7845" tabRatio="611" activeTab="0"/>
  </bookViews>
  <sheets>
    <sheet name="r-01" sheetId="1" r:id="rId1"/>
  </sheets>
  <definedNames>
    <definedName name="_xlnm.Print_Titles" localSheetId="0">'r-01'!$13:$13</definedName>
    <definedName name="_xlnm.Print_Area" localSheetId="0">'r-01'!$A$1:$F$40</definedName>
  </definedNames>
  <calcPr fullCalcOnLoad="1"/>
</workbook>
</file>

<file path=xl/sharedStrings.xml><?xml version="1.0" encoding="utf-8"?>
<sst xmlns="http://schemas.openxmlformats.org/spreadsheetml/2006/main" count="56" uniqueCount="55">
  <si>
    <t>Пенсионное обеспечение</t>
  </si>
  <si>
    <t>Благоустройство</t>
  </si>
  <si>
    <t>ОБЩЕГОСУДАРСТВЕННЫЕ ВОПРОСЫ</t>
  </si>
  <si>
    <t xml:space="preserve">Мобилизационная и вневойсковая подготовка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</si>
  <si>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</si>
  <si>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</si>
  <si>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</si>
  <si>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</si>
  <si>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</si>
  <si>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</si>
  <si>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</si>
  <si>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</si>
  <si>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</si>
  <si>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</si>
  <si>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</si>
  <si>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</si>
  <si>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</si>
  <si>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</si>
  <si>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</si>
  <si>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</si>
  <si>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</si>
  <si>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</si>
  <si>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</si>
  <si>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ОБОРОНА</t>
  </si>
  <si>
    <t>КУЛЬТУРА И КИНЕМАТОГРАФИЯ</t>
  </si>
  <si>
    <t>Культура</t>
  </si>
  <si>
    <t>Функциональная классификация</t>
  </si>
  <si>
    <t>Резервные фонды</t>
  </si>
  <si>
    <t>01 11</t>
  </si>
  <si>
    <t>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</si>
  <si>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</si>
  <si>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</si>
  <si>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</si>
  <si>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</si>
  <si>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</si>
  <si>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</si>
  <si>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4</t>
  </si>
  <si>
    <t>5</t>
  </si>
  <si>
    <t>Вид расхода</t>
  </si>
  <si>
    <t>01 13</t>
  </si>
  <si>
    <t>Другие общегосударственные вопросы</t>
  </si>
  <si>
    <t>14 03</t>
  </si>
  <si>
    <t>(руб.)</t>
  </si>
  <si>
    <t xml:space="preserve">Плановый период </t>
  </si>
  <si>
    <t>14 00</t>
  </si>
  <si>
    <t>расходов  бюджета Предгорненского сельского поселения</t>
  </si>
  <si>
    <t>Библиотека</t>
  </si>
  <si>
    <t>Глава Предгорненского сельского поселения</t>
  </si>
  <si>
    <t>2025 год</t>
  </si>
  <si>
    <t>в 2024 году и плановом периоде 2025 и 2026 годов</t>
  </si>
  <si>
    <t xml:space="preserve">2024 год </t>
  </si>
  <si>
    <t>2026 год</t>
  </si>
  <si>
    <t>Руководство и управление в сфере установленных функций органов государственной власти субъектов государственной власти и органов местного самоуправления</t>
  </si>
  <si>
    <t>Р.Х. Урусов</t>
  </si>
  <si>
    <t xml:space="preserve"> Приложение № 2
                                                                         к решению                                                                          Совета Предгорненского                                                                                                                                                                сельского поселения
                                                                     от 29.12.2023 №20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</si>
</sst>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[$-FC19]d\ mmmm\ yyyy\ &quot;г.&quot;"/>
    <numFmt numFmtId="189" formatCode="[$-419]General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8"/>
      <name val="Arial Cyr"/>
      <family val="0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9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3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2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21" fillId="0" borderId="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0" fontId="13" fillId="33" borderId="10" xfId="0" applyFont="1" applyFill="1" applyBorder="1" applyAlignment="1">
      <alignment horizontal="left" wrapText="1"/>
    </xf>
    <xf numFmtId="2" fontId="9" fillId="33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>
      <alignment wrapText="1"/>
    </xf>
    <xf numFmtId="2" fontId="11" fillId="33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wrapText="1"/>
    </xf>
    <xf numFmtId="2" fontId="11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19" fillId="0" borderId="0" xfId="0" applyFont="1" applyBorder="1" applyAlignment="1">
      <alignment horizontal="center"/>
    </xf>
    <xf numFmtId="1" fontId="9" fillId="33" borderId="11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1" fontId="11" fillId="33" borderId="11" xfId="0" applyNumberFormat="1" applyFont="1" applyFill="1" applyBorder="1" applyAlignment="1">
      <alignment horizontal="center"/>
    </xf>
    <xf numFmtId="1" fontId="11" fillId="33" borderId="12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wrapText="1"/>
    </xf>
    <xf numFmtId="1" fontId="9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71.625" style="2" customWidth="1"/>
    <col min="2" max="2" width="7.125" style="5" customWidth="1"/>
    <col min="3" max="3" width="4.625" style="3" customWidth="1"/>
    <col min="4" max="4" width="17.375" style="3" customWidth="1"/>
    <col min="5" max="5" width="19.125" style="3" customWidth="1"/>
    <col min="6" max="6" width="19.875" style="3" customWidth="1"/>
    <col min="7" max="16384" width="9.125" style="2" customWidth="1"/>
  </cols>
  <sheetData>
    <row r="1" spans="2:6" ht="15.75" customHeight="1">
      <c r="B1" s="15"/>
      <c r="C1" s="16"/>
      <c r="D1" s="18"/>
      <c r="E1" s="16"/>
      <c r="F1" s="16"/>
    </row>
    <row r="2" spans="2:6" ht="15.75" customHeight="1">
      <c r="B2" s="15"/>
      <c r="C2" s="16"/>
      <c r="D2" s="39" t="s">
        <v>54</v>
      </c>
      <c r="E2" s="39"/>
      <c r="F2" s="39"/>
    </row>
    <row r="3" spans="2:6" ht="15.75" customHeight="1">
      <c r="B3" s="15"/>
      <c r="C3" s="16"/>
      <c r="D3" s="39"/>
      <c r="E3" s="39"/>
      <c r="F3" s="39"/>
    </row>
    <row r="4" spans="2:6" ht="15.75" customHeight="1">
      <c r="B4" s="15"/>
      <c r="C4" s="16"/>
      <c r="D4" s="39"/>
      <c r="E4" s="39"/>
      <c r="F4" s="39"/>
    </row>
    <row r="5" spans="2:6" ht="15.75" customHeight="1">
      <c r="B5" s="15"/>
      <c r="C5" s="16"/>
      <c r="D5" s="39"/>
      <c r="E5" s="39"/>
      <c r="F5" s="39"/>
    </row>
    <row r="6" spans="2:6" ht="15.75" customHeight="1">
      <c r="B6" s="15"/>
      <c r="C6" s="16"/>
      <c r="D6" s="39"/>
      <c r="E6" s="39"/>
      <c r="F6" s="39"/>
    </row>
    <row r="7" spans="1:6" ht="14.25" customHeight="1">
      <c r="A7" s="40" t="s">
        <v>26</v>
      </c>
      <c r="B7" s="40"/>
      <c r="C7" s="40"/>
      <c r="D7" s="40"/>
      <c r="E7" s="40"/>
      <c r="F7" s="40"/>
    </row>
    <row r="8" spans="1:6" ht="15" customHeight="1">
      <c r="A8" s="40" t="s">
        <v>45</v>
      </c>
      <c r="B8" s="40"/>
      <c r="C8" s="40"/>
      <c r="D8" s="40"/>
      <c r="E8" s="40"/>
      <c r="F8" s="40"/>
    </row>
    <row r="9" spans="1:6" ht="15.75" customHeight="1">
      <c r="A9" s="40" t="s">
        <v>49</v>
      </c>
      <c r="B9" s="40"/>
      <c r="C9" s="40"/>
      <c r="D9" s="40"/>
      <c r="E9" s="40"/>
      <c r="F9" s="40"/>
    </row>
    <row r="10" spans="1:6" s="4" customFormat="1" ht="11.25" customHeight="1">
      <c r="A10" s="12"/>
      <c r="B10" s="8"/>
      <c r="C10" s="9"/>
      <c r="D10" s="7"/>
      <c r="E10" s="7" t="s">
        <v>42</v>
      </c>
      <c r="F10" s="7"/>
    </row>
    <row r="11" spans="1:6" ht="25.5" customHeight="1">
      <c r="A11" s="35" t="s">
        <v>19</v>
      </c>
      <c r="B11" s="38" t="s">
        <v>38</v>
      </c>
      <c r="C11" s="38"/>
      <c r="D11" s="34" t="s">
        <v>50</v>
      </c>
      <c r="E11" s="33" t="s">
        <v>43</v>
      </c>
      <c r="F11" s="33"/>
    </row>
    <row r="12" spans="1:6" ht="24.75" customHeight="1">
      <c r="A12" s="35"/>
      <c r="B12" s="38"/>
      <c r="C12" s="38"/>
      <c r="D12" s="34"/>
      <c r="E12" s="17" t="s">
        <v>48</v>
      </c>
      <c r="F12" s="23" t="s">
        <v>51</v>
      </c>
    </row>
    <row r="13" spans="1:6" s="1" customFormat="1" ht="10.5" customHeight="1">
      <c r="A13" s="24">
        <v>1</v>
      </c>
      <c r="B13" s="36" t="s">
        <v>6</v>
      </c>
      <c r="C13" s="37"/>
      <c r="D13" s="25" t="s">
        <v>29</v>
      </c>
      <c r="E13" s="25" t="s">
        <v>36</v>
      </c>
      <c r="F13" s="25" t="s">
        <v>37</v>
      </c>
    </row>
    <row r="14" spans="1:6" s="5" customFormat="1" ht="24" customHeight="1">
      <c r="A14" s="21" t="s">
        <v>2</v>
      </c>
      <c r="B14" s="41" t="s">
        <v>13</v>
      </c>
      <c r="C14" s="42"/>
      <c r="D14" s="22">
        <f>D15+D16+D17</f>
        <v>3260950</v>
      </c>
      <c r="E14" s="22">
        <f>E15+E16+E17</f>
        <v>3253950</v>
      </c>
      <c r="F14" s="22">
        <f>F15+F16+F17</f>
        <v>3253950</v>
      </c>
    </row>
    <row r="15" spans="1:6" ht="84" customHeight="1">
      <c r="A15" s="26" t="s">
        <v>52</v>
      </c>
      <c r="B15" s="43" t="s">
        <v>7</v>
      </c>
      <c r="C15" s="44"/>
      <c r="D15" s="27">
        <v>3253950</v>
      </c>
      <c r="E15" s="27">
        <v>3248950</v>
      </c>
      <c r="F15" s="27">
        <v>3248950</v>
      </c>
    </row>
    <row r="16" spans="1:6" ht="27.75" customHeight="1">
      <c r="A16" s="28" t="s">
        <v>27</v>
      </c>
      <c r="B16" s="45" t="s">
        <v>28</v>
      </c>
      <c r="C16" s="45"/>
      <c r="D16" s="29">
        <v>5000</v>
      </c>
      <c r="E16" s="29">
        <v>5000</v>
      </c>
      <c r="F16" s="29">
        <v>5000</v>
      </c>
    </row>
    <row r="17" spans="1:6" ht="27.75" customHeight="1">
      <c r="A17" s="28" t="s">
        <v>40</v>
      </c>
      <c r="B17" s="45" t="s">
        <v>39</v>
      </c>
      <c r="C17" s="45"/>
      <c r="D17" s="29">
        <v>2000</v>
      </c>
      <c r="E17" s="29">
        <v>0</v>
      </c>
      <c r="F17" s="29">
        <v>0</v>
      </c>
    </row>
    <row r="18" spans="1:6" ht="28.5" customHeight="1">
      <c r="A18" s="10" t="s">
        <v>23</v>
      </c>
      <c r="B18" s="46" t="s">
        <v>14</v>
      </c>
      <c r="C18" s="46"/>
      <c r="D18" s="20">
        <f>D19</f>
        <v>140700</v>
      </c>
      <c r="E18" s="20">
        <f>E19</f>
        <v>154500</v>
      </c>
      <c r="F18" s="20">
        <f>F19</f>
        <v>168500</v>
      </c>
    </row>
    <row r="19" spans="1:6" ht="28.5" customHeight="1">
      <c r="A19" s="28" t="s">
        <v>3</v>
      </c>
      <c r="B19" s="45" t="s">
        <v>8</v>
      </c>
      <c r="C19" s="45"/>
      <c r="D19" s="29">
        <v>140700</v>
      </c>
      <c r="E19" s="29">
        <v>154500</v>
      </c>
      <c r="F19" s="29">
        <v>168500</v>
      </c>
    </row>
    <row r="20" spans="1:6" s="6" customFormat="1" ht="44.25" customHeight="1">
      <c r="A20" s="10" t="s">
        <v>22</v>
      </c>
      <c r="B20" s="47" t="s">
        <v>15</v>
      </c>
      <c r="C20" s="47"/>
      <c r="D20" s="20">
        <f>D21+D22</f>
        <v>23000</v>
      </c>
      <c r="E20" s="20">
        <f>E21+E22</f>
        <v>13000</v>
      </c>
      <c r="F20" s="20">
        <f>F21+F22</f>
        <v>10000</v>
      </c>
    </row>
    <row r="21" spans="1:6" s="6" customFormat="1" ht="61.5" customHeight="1">
      <c r="A21" s="30" t="s">
        <v>30</v>
      </c>
      <c r="B21" s="45" t="s">
        <v>31</v>
      </c>
      <c r="C21" s="45"/>
      <c r="D21" s="29">
        <v>10000</v>
      </c>
      <c r="E21" s="29">
        <v>10000</v>
      </c>
      <c r="F21" s="29">
        <v>10000</v>
      </c>
    </row>
    <row r="22" spans="1:6" s="6" customFormat="1" ht="38.25" customHeight="1">
      <c r="A22" s="28" t="s">
        <v>34</v>
      </c>
      <c r="B22" s="45" t="s">
        <v>35</v>
      </c>
      <c r="C22" s="45"/>
      <c r="D22" s="29">
        <v>13000</v>
      </c>
      <c r="E22" s="29">
        <v>3000</v>
      </c>
      <c r="F22" s="29">
        <v>0</v>
      </c>
    </row>
    <row r="23" spans="1:6" ht="24" customHeight="1">
      <c r="A23" s="21" t="s">
        <v>20</v>
      </c>
      <c r="B23" s="48" t="s">
        <v>16</v>
      </c>
      <c r="C23" s="48"/>
      <c r="D23" s="22">
        <f>D24+D25</f>
        <v>187311</v>
      </c>
      <c r="E23" s="22">
        <f>E24+E25</f>
        <v>211311</v>
      </c>
      <c r="F23" s="22">
        <f>F24+F25</f>
        <v>227211</v>
      </c>
    </row>
    <row r="24" spans="1:6" ht="23.25" customHeight="1">
      <c r="A24" s="26" t="s">
        <v>5</v>
      </c>
      <c r="B24" s="49" t="s">
        <v>9</v>
      </c>
      <c r="C24" s="49"/>
      <c r="D24" s="27">
        <v>50000</v>
      </c>
      <c r="E24" s="27">
        <v>50000</v>
      </c>
      <c r="F24" s="27">
        <v>50000</v>
      </c>
    </row>
    <row r="25" spans="1:6" s="6" customFormat="1" ht="27" customHeight="1">
      <c r="A25" s="26" t="s">
        <v>1</v>
      </c>
      <c r="B25" s="49" t="s">
        <v>10</v>
      </c>
      <c r="C25" s="49"/>
      <c r="D25" s="27">
        <v>137311</v>
      </c>
      <c r="E25" s="27">
        <v>161311</v>
      </c>
      <c r="F25" s="27">
        <v>177211</v>
      </c>
    </row>
    <row r="26" spans="1:6" s="6" customFormat="1" ht="28.5" customHeight="1">
      <c r="A26" s="10" t="s">
        <v>24</v>
      </c>
      <c r="B26" s="46" t="s">
        <v>17</v>
      </c>
      <c r="C26" s="46"/>
      <c r="D26" s="20">
        <f>D27+D28</f>
        <v>689260</v>
      </c>
      <c r="E26" s="20">
        <f>E27+E28</f>
        <v>689260</v>
      </c>
      <c r="F26" s="20">
        <f>F27+F28</f>
        <v>689260</v>
      </c>
    </row>
    <row r="27" spans="1:6" s="6" customFormat="1" ht="27" customHeight="1">
      <c r="A27" s="28" t="s">
        <v>25</v>
      </c>
      <c r="B27" s="45" t="s">
        <v>11</v>
      </c>
      <c r="C27" s="45"/>
      <c r="D27" s="29">
        <v>445000</v>
      </c>
      <c r="E27" s="29">
        <v>445000</v>
      </c>
      <c r="F27" s="29">
        <v>445000</v>
      </c>
    </row>
    <row r="28" spans="1:6" s="6" customFormat="1" ht="27" customHeight="1">
      <c r="A28" s="28" t="s">
        <v>46</v>
      </c>
      <c r="B28" s="45" t="s">
        <v>11</v>
      </c>
      <c r="C28" s="45"/>
      <c r="D28" s="29">
        <v>244260</v>
      </c>
      <c r="E28" s="29">
        <v>244260</v>
      </c>
      <c r="F28" s="29">
        <v>244260</v>
      </c>
    </row>
    <row r="29" spans="1:6" s="6" customFormat="1" ht="24" customHeight="1">
      <c r="A29" s="21" t="s">
        <v>21</v>
      </c>
      <c r="B29" s="48" t="s">
        <v>18</v>
      </c>
      <c r="C29" s="48"/>
      <c r="D29" s="22">
        <f>D30</f>
        <v>551100</v>
      </c>
      <c r="E29" s="22">
        <f>E30</f>
        <v>560200</v>
      </c>
      <c r="F29" s="22">
        <f>F30</f>
        <v>563400</v>
      </c>
    </row>
    <row r="30" spans="1:6" s="6" customFormat="1" ht="22.5" customHeight="1">
      <c r="A30" s="26" t="s">
        <v>0</v>
      </c>
      <c r="B30" s="49" t="s">
        <v>12</v>
      </c>
      <c r="C30" s="49"/>
      <c r="D30" s="27">
        <v>551100</v>
      </c>
      <c r="E30" s="27">
        <v>560200</v>
      </c>
      <c r="F30" s="27">
        <v>563400</v>
      </c>
    </row>
    <row r="31" spans="1:6" s="6" customFormat="1" ht="26.25" customHeight="1">
      <c r="A31" s="11" t="s">
        <v>32</v>
      </c>
      <c r="B31" s="48" t="s">
        <v>44</v>
      </c>
      <c r="C31" s="48"/>
      <c r="D31" s="20">
        <f>D32</f>
        <v>9679</v>
      </c>
      <c r="E31" s="20">
        <f>E32</f>
        <v>9679</v>
      </c>
      <c r="F31" s="20">
        <f>F32</f>
        <v>9679</v>
      </c>
    </row>
    <row r="32" spans="1:6" s="6" customFormat="1" ht="21.75" customHeight="1">
      <c r="A32" s="28" t="s">
        <v>33</v>
      </c>
      <c r="B32" s="49" t="s">
        <v>41</v>
      </c>
      <c r="C32" s="49"/>
      <c r="D32" s="29">
        <v>9679</v>
      </c>
      <c r="E32" s="29">
        <f>D32</f>
        <v>9679</v>
      </c>
      <c r="F32" s="29">
        <f>E32</f>
        <v>9679</v>
      </c>
    </row>
    <row r="33" spans="1:6" s="6" customFormat="1" ht="30.75" customHeight="1">
      <c r="A33" s="11" t="s">
        <v>4</v>
      </c>
      <c r="B33" s="50"/>
      <c r="C33" s="50"/>
      <c r="D33" s="20">
        <f>D14+D18+D20+D23+D26+D29+D31</f>
        <v>4862000</v>
      </c>
      <c r="E33" s="20">
        <f>E14+E18+E20+E23+E26+E29+E31</f>
        <v>4891900</v>
      </c>
      <c r="F33" s="20">
        <f>F14+F18+F20+F23+F26+F29+F31</f>
        <v>4922000</v>
      </c>
    </row>
    <row r="34" spans="1:6" s="6" customFormat="1" ht="65.25" customHeight="1">
      <c r="A34" s="19" t="s">
        <v>47</v>
      </c>
      <c r="B34" s="14"/>
      <c r="C34" s="14"/>
      <c r="D34" s="32" t="s">
        <v>53</v>
      </c>
      <c r="E34" s="32"/>
      <c r="F34" s="32"/>
    </row>
    <row r="35" spans="2:3" s="6" customFormat="1" ht="18.75" customHeight="1">
      <c r="B35" s="13"/>
      <c r="C35" s="13"/>
    </row>
    <row r="36" spans="1:6" s="6" customFormat="1" ht="0.75" customHeight="1">
      <c r="A36" s="31"/>
      <c r="B36" s="31"/>
      <c r="C36" s="31"/>
      <c r="D36" s="31"/>
      <c r="E36" s="31"/>
      <c r="F36" s="31"/>
    </row>
  </sheetData>
  <sheetProtection/>
  <mergeCells count="31">
    <mergeCell ref="D2:F6"/>
    <mergeCell ref="A7:F7"/>
    <mergeCell ref="A8:F8"/>
    <mergeCell ref="A9:F9"/>
    <mergeCell ref="B23:C23"/>
    <mergeCell ref="B18:C18"/>
    <mergeCell ref="B15:C15"/>
    <mergeCell ref="B29:C29"/>
    <mergeCell ref="B27:C27"/>
    <mergeCell ref="A11:A12"/>
    <mergeCell ref="B16:C16"/>
    <mergeCell ref="B13:C13"/>
    <mergeCell ref="B28:C28"/>
    <mergeCell ref="B26:C26"/>
    <mergeCell ref="B19:C19"/>
    <mergeCell ref="E11:F11"/>
    <mergeCell ref="D11:D12"/>
    <mergeCell ref="B17:C17"/>
    <mergeCell ref="B22:C22"/>
    <mergeCell ref="B20:C20"/>
    <mergeCell ref="B11:C12"/>
    <mergeCell ref="B14:C14"/>
    <mergeCell ref="B21:C21"/>
    <mergeCell ref="A36:F36"/>
    <mergeCell ref="D34:F34"/>
    <mergeCell ref="B24:C24"/>
    <mergeCell ref="B32:C32"/>
    <mergeCell ref="B33:C33"/>
    <mergeCell ref="B30:C30"/>
    <mergeCell ref="B25:C25"/>
    <mergeCell ref="B31:C31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Xenia</cp:lastModifiedBy>
  <cp:lastPrinted>2024-01-15T16:53:18Z</cp:lastPrinted>
  <dcterms:created xsi:type="dcterms:W3CDTF">2001-04-26T07:34:20Z</dcterms:created>
  <dcterms:modified xsi:type="dcterms:W3CDTF">2024-01-24T11:54:50Z</dcterms:modified>
  <cp:category/>
  <cp:version/>
  <cp:contentType/>
  <cp:contentStatus/>
</cp:coreProperties>
</file>